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0" i="1" l="1"/>
  <c r="I42" i="1"/>
  <c r="I36" i="1"/>
  <c r="J25" i="1"/>
  <c r="D24" i="1"/>
  <c r="I34" i="1" l="1"/>
  <c r="J14" i="1"/>
  <c r="J12" i="1" s="1"/>
  <c r="E14" i="1"/>
  <c r="I25" i="1"/>
  <c r="J36" i="1"/>
  <c r="J42" i="1"/>
  <c r="J50" i="1"/>
  <c r="E24" i="1"/>
  <c r="D14" i="1"/>
  <c r="D12" i="1" s="1"/>
  <c r="I14" i="1"/>
  <c r="I12" i="1" s="1"/>
  <c r="J34" i="1" l="1"/>
  <c r="E12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<sst xmlns="http://schemas.openxmlformats.org/spreadsheetml/2006/main" count="62" uniqueCount="59">
  <si>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</si>
  <si>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2015</t>
  </si>
  <si>
    <t>(Pesos)</t>
  </si>
  <si>
    <t>Ente Público:</t>
  </si>
  <si>
    <t>UNIVERSIDAD POLITECNICA DE JUVENTINO ROSAS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</si>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</sst>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2" zoomScale="80" zoomScaleNormal="80" workbookViewId="0">
      <selection activeCell="I31" sqref="I31"/>
    </sheetView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6384" width="11.42578125" style="4"/>
  </cols>
  <sheetData>
    <row r="1" spans="1:11" ht="14.1" customHeight="1" x14ac:dyDescent="0.2">
      <c r="A1" s="1"/>
      <c r="B1" s="2"/>
      <c r="C1" s="71"/>
      <c r="D1" s="71"/>
      <c r="E1" s="71"/>
      <c r="F1" s="71"/>
      <c r="G1" s="71"/>
      <c r="H1" s="71"/>
      <c r="I1" s="71"/>
      <c r="J1" s="3"/>
      <c r="K1" s="3"/>
    </row>
    <row r="2" spans="1:11" ht="14.1" customHeight="1" x14ac:dyDescent="0.2">
      <c r="A2" s="5"/>
      <c r="B2" s="2"/>
      <c r="C2" s="71" t="s">
        <v>0</v>
      </c>
      <c r="D2" s="71"/>
      <c r="E2" s="71"/>
      <c r="F2" s="71"/>
      <c r="G2" s="71"/>
      <c r="H2" s="71"/>
      <c r="I2" s="71"/>
      <c r="J2" s="5"/>
      <c r="K2" s="5"/>
    </row>
    <row r="3" spans="1:11" ht="14.1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 x14ac:dyDescent="0.2">
      <c r="A5" s="6"/>
      <c r="B5" s="7"/>
      <c r="C5" s="8"/>
      <c r="D5" s="7" t="s">
        <v>3</v>
      </c>
      <c r="E5" s="72" t="s">
        <v>4</v>
      </c>
      <c r="F5" s="72"/>
      <c r="G5" s="72"/>
      <c r="H5" s="8"/>
      <c r="I5" s="8"/>
      <c r="J5" s="8"/>
    </row>
    <row r="6" spans="1:11" ht="3" customHeight="1" x14ac:dyDescent="0.2">
      <c r="A6" s="9"/>
      <c r="B6" s="9"/>
      <c r="C6" s="9"/>
      <c r="D6" s="9"/>
      <c r="E6" s="9"/>
      <c r="F6" s="9"/>
    </row>
    <row r="7" spans="1:11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1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1" s="13" customFormat="1" ht="20.100000000000001" customHeight="1" x14ac:dyDescent="0.2">
      <c r="A9" s="18"/>
      <c r="B9" s="73" t="s">
        <v>5</v>
      </c>
      <c r="C9" s="73"/>
      <c r="D9" s="19" t="s">
        <v>6</v>
      </c>
      <c r="E9" s="19" t="s">
        <v>7</v>
      </c>
      <c r="F9" s="20"/>
      <c r="G9" s="73" t="s">
        <v>5</v>
      </c>
      <c r="H9" s="73"/>
      <c r="I9" s="19" t="s">
        <v>6</v>
      </c>
      <c r="J9" s="19" t="s">
        <v>7</v>
      </c>
      <c r="K9" s="21"/>
    </row>
    <row r="10" spans="1:11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1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1" x14ac:dyDescent="0.2">
      <c r="A12" s="31"/>
      <c r="B12" s="68" t="s">
        <v>8</v>
      </c>
      <c r="C12" s="68"/>
      <c r="D12" s="32">
        <f>D14+D24</f>
        <v>3330348.08</v>
      </c>
      <c r="E12" s="32">
        <f>E14+E24</f>
        <v>1356126.5699999854</v>
      </c>
      <c r="F12" s="30"/>
      <c r="G12" s="68" t="s">
        <v>9</v>
      </c>
      <c r="H12" s="68"/>
      <c r="I12" s="32">
        <f>I14+I25</f>
        <v>6000</v>
      </c>
      <c r="J12" s="32">
        <f>J14+J25</f>
        <v>12779817.59</v>
      </c>
      <c r="K12" s="26"/>
    </row>
    <row r="13" spans="1:11" x14ac:dyDescent="0.2">
      <c r="A13" s="33"/>
      <c r="B13" s="34"/>
      <c r="C13" s="35"/>
      <c r="D13" s="36"/>
      <c r="E13" s="36"/>
      <c r="F13" s="30"/>
      <c r="G13" s="34"/>
      <c r="H13" s="34"/>
      <c r="I13" s="36"/>
      <c r="J13" s="36"/>
      <c r="K13" s="26"/>
    </row>
    <row r="14" spans="1:11" x14ac:dyDescent="0.2">
      <c r="A14" s="33"/>
      <c r="B14" s="68" t="s">
        <v>10</v>
      </c>
      <c r="C14" s="68"/>
      <c r="D14" s="32">
        <f>SUM(D16:D22)</f>
        <v>3330348.08</v>
      </c>
      <c r="E14" s="32">
        <f>SUM(E16:E22)</f>
        <v>560693.84</v>
      </c>
      <c r="F14" s="30"/>
      <c r="G14" s="68" t="s">
        <v>11</v>
      </c>
      <c r="H14" s="68"/>
      <c r="I14" s="32">
        <f>SUM(I16:I23)</f>
        <v>6000</v>
      </c>
      <c r="J14" s="32">
        <f>SUM(J16:J23)</f>
        <v>12779817.59</v>
      </c>
      <c r="K14" s="26"/>
    </row>
    <row r="15" spans="1:11" x14ac:dyDescent="0.2">
      <c r="A15" s="33"/>
      <c r="B15" s="34"/>
      <c r="C15" s="35"/>
      <c r="D15" s="36"/>
      <c r="E15" s="36"/>
      <c r="F15" s="30"/>
      <c r="G15" s="34"/>
      <c r="H15" s="34"/>
      <c r="I15" s="36"/>
      <c r="J15" s="36"/>
      <c r="K15" s="26"/>
    </row>
    <row r="16" spans="1:11" x14ac:dyDescent="0.2">
      <c r="A16" s="31"/>
      <c r="B16" s="67" t="s">
        <v>12</v>
      </c>
      <c r="C16" s="67"/>
      <c r="D16" s="37">
        <v>3324287.84</v>
      </c>
      <c r="E16" s="37">
        <v>0</v>
      </c>
      <c r="F16" s="30"/>
      <c r="G16" s="67" t="s">
        <v>13</v>
      </c>
      <c r="H16" s="67"/>
      <c r="I16" s="37">
        <v>0</v>
      </c>
      <c r="J16" s="37">
        <v>12779817.59</v>
      </c>
      <c r="K16" s="26"/>
    </row>
    <row r="17" spans="1:11" x14ac:dyDescent="0.2">
      <c r="A17" s="31"/>
      <c r="B17" s="67" t="s">
        <v>14</v>
      </c>
      <c r="C17" s="67"/>
      <c r="D17" s="37">
        <v>0</v>
      </c>
      <c r="E17" s="37">
        <v>32968</v>
      </c>
      <c r="F17" s="30"/>
      <c r="G17" s="67" t="s">
        <v>15</v>
      </c>
      <c r="H17" s="67"/>
      <c r="I17" s="37">
        <v>0</v>
      </c>
      <c r="J17" s="37">
        <v>0</v>
      </c>
      <c r="K17" s="26"/>
    </row>
    <row r="18" spans="1:11" x14ac:dyDescent="0.2">
      <c r="A18" s="31"/>
      <c r="B18" s="67" t="s">
        <v>16</v>
      </c>
      <c r="C18" s="67"/>
      <c r="D18" s="37">
        <v>0</v>
      </c>
      <c r="E18" s="37">
        <v>527725.84</v>
      </c>
      <c r="F18" s="30"/>
      <c r="G18" s="67" t="s">
        <v>17</v>
      </c>
      <c r="H18" s="67"/>
      <c r="I18" s="37">
        <v>0</v>
      </c>
      <c r="J18" s="37">
        <v>0</v>
      </c>
      <c r="K18" s="26"/>
    </row>
    <row r="19" spans="1:11" x14ac:dyDescent="0.2">
      <c r="A19" s="31"/>
      <c r="B19" s="67" t="s">
        <v>18</v>
      </c>
      <c r="C19" s="67"/>
      <c r="D19" s="37">
        <v>0</v>
      </c>
      <c r="E19" s="37">
        <v>0</v>
      </c>
      <c r="F19" s="30"/>
      <c r="G19" s="67" t="s">
        <v>19</v>
      </c>
      <c r="H19" s="67"/>
      <c r="I19" s="37">
        <v>0</v>
      </c>
      <c r="J19" s="37">
        <v>0</v>
      </c>
      <c r="K19" s="26"/>
    </row>
    <row r="20" spans="1:11" x14ac:dyDescent="0.2">
      <c r="A20" s="31"/>
      <c r="B20" s="67" t="s">
        <v>20</v>
      </c>
      <c r="C20" s="67"/>
      <c r="D20" s="37">
        <v>0</v>
      </c>
      <c r="E20" s="37">
        <v>0</v>
      </c>
      <c r="F20" s="30"/>
      <c r="G20" s="67" t="s">
        <v>21</v>
      </c>
      <c r="H20" s="67"/>
      <c r="I20" s="37">
        <v>0</v>
      </c>
      <c r="J20" s="37">
        <v>0</v>
      </c>
      <c r="K20" s="26"/>
    </row>
    <row r="21" spans="1:11" ht="25.5" customHeight="1" x14ac:dyDescent="0.2">
      <c r="A21" s="31"/>
      <c r="B21" s="67" t="s">
        <v>22</v>
      </c>
      <c r="C21" s="67"/>
      <c r="D21" s="37">
        <v>0</v>
      </c>
      <c r="E21" s="37">
        <v>0</v>
      </c>
      <c r="F21" s="30"/>
      <c r="G21" s="69" t="s">
        <v>23</v>
      </c>
      <c r="H21" s="69"/>
      <c r="I21" s="37">
        <v>6000</v>
      </c>
      <c r="J21" s="37">
        <v>0</v>
      </c>
      <c r="K21" s="26"/>
    </row>
    <row r="22" spans="1:11" x14ac:dyDescent="0.2">
      <c r="A22" s="31"/>
      <c r="B22" s="67" t="s">
        <v>24</v>
      </c>
      <c r="C22" s="67"/>
      <c r="D22" s="37">
        <v>6060.24</v>
      </c>
      <c r="E22" s="37">
        <v>0</v>
      </c>
      <c r="F22" s="30"/>
      <c r="G22" s="67" t="s">
        <v>25</v>
      </c>
      <c r="H22" s="67"/>
      <c r="I22" s="37">
        <v>0</v>
      </c>
      <c r="J22" s="37">
        <v>0</v>
      </c>
      <c r="K22" s="26"/>
    </row>
    <row r="23" spans="1:11" x14ac:dyDescent="0.2">
      <c r="A23" s="33"/>
      <c r="B23" s="34"/>
      <c r="C23" s="35"/>
      <c r="D23" s="36"/>
      <c r="E23" s="36"/>
      <c r="F23" s="30"/>
      <c r="G23" s="67" t="s">
        <v>26</v>
      </c>
      <c r="H23" s="67"/>
      <c r="I23" s="37">
        <v>0</v>
      </c>
      <c r="J23" s="37">
        <v>0</v>
      </c>
      <c r="K23" s="26"/>
    </row>
    <row r="24" spans="1:11" x14ac:dyDescent="0.2">
      <c r="A24" s="33"/>
      <c r="B24" s="68" t="s">
        <v>27</v>
      </c>
      <c r="C24" s="68"/>
      <c r="D24" s="32">
        <f>SUM(D26:D34)</f>
        <v>0</v>
      </c>
      <c r="E24" s="32">
        <f>SUM(E26:E34)</f>
        <v>795432.72999998555</v>
      </c>
      <c r="F24" s="30"/>
      <c r="G24" s="34"/>
      <c r="H24" s="34"/>
      <c r="I24" s="36"/>
      <c r="J24" s="36"/>
      <c r="K24" s="26"/>
    </row>
    <row r="25" spans="1:11" x14ac:dyDescent="0.2">
      <c r="A25" s="33"/>
      <c r="B25" s="34"/>
      <c r="C25" s="35"/>
      <c r="D25" s="36"/>
      <c r="E25" s="36"/>
      <c r="F25" s="30"/>
      <c r="G25" s="70" t="s">
        <v>28</v>
      </c>
      <c r="H25" s="70"/>
      <c r="I25" s="32">
        <f>SUM(I27:I32)</f>
        <v>0</v>
      </c>
      <c r="J25" s="32">
        <f>SUM(J27:J32)</f>
        <v>0</v>
      </c>
      <c r="K25" s="26"/>
    </row>
    <row r="26" spans="1:11" x14ac:dyDescent="0.2">
      <c r="A26" s="31"/>
      <c r="B26" s="67" t="s">
        <v>29</v>
      </c>
      <c r="C26" s="67"/>
      <c r="D26" s="37">
        <v>0</v>
      </c>
      <c r="E26" s="37">
        <v>0</v>
      </c>
      <c r="F26" s="30"/>
      <c r="G26" s="34"/>
      <c r="H26" s="34"/>
      <c r="I26" s="36"/>
      <c r="J26" s="36"/>
      <c r="K26" s="26"/>
    </row>
    <row r="27" spans="1:11" x14ac:dyDescent="0.2">
      <c r="A27" s="31"/>
      <c r="B27" s="67" t="s">
        <v>30</v>
      </c>
      <c r="C27" s="67"/>
      <c r="D27" s="37">
        <v>0</v>
      </c>
      <c r="E27" s="37">
        <v>0</v>
      </c>
      <c r="F27" s="30"/>
      <c r="G27" s="67" t="s">
        <v>31</v>
      </c>
      <c r="H27" s="67"/>
      <c r="I27" s="37">
        <v>0</v>
      </c>
      <c r="J27" s="37">
        <v>0</v>
      </c>
      <c r="K27" s="26"/>
    </row>
    <row r="28" spans="1:11" x14ac:dyDescent="0.2">
      <c r="A28" s="31"/>
      <c r="B28" s="67" t="s">
        <v>32</v>
      </c>
      <c r="C28" s="67"/>
      <c r="D28" s="37">
        <v>0</v>
      </c>
      <c r="E28" s="37">
        <v>604957.72999998927</v>
      </c>
      <c r="F28" s="30"/>
      <c r="G28" s="67" t="s">
        <v>33</v>
      </c>
      <c r="H28" s="67"/>
      <c r="I28" s="37">
        <v>0</v>
      </c>
      <c r="J28" s="37">
        <v>0</v>
      </c>
      <c r="K28" s="26"/>
    </row>
    <row r="29" spans="1:11" x14ac:dyDescent="0.2">
      <c r="A29" s="31"/>
      <c r="B29" s="67" t="s">
        <v>34</v>
      </c>
      <c r="C29" s="67"/>
      <c r="D29" s="37">
        <v>0</v>
      </c>
      <c r="E29" s="37">
        <v>190474.99999999627</v>
      </c>
      <c r="F29" s="30"/>
      <c r="G29" s="67" t="s">
        <v>35</v>
      </c>
      <c r="H29" s="67"/>
      <c r="I29" s="37">
        <v>0</v>
      </c>
      <c r="J29" s="37">
        <v>0</v>
      </c>
      <c r="K29" s="26"/>
    </row>
    <row r="30" spans="1:11" x14ac:dyDescent="0.2">
      <c r="A30" s="31"/>
      <c r="B30" s="67" t="s">
        <v>36</v>
      </c>
      <c r="C30" s="67"/>
      <c r="D30" s="37">
        <v>0</v>
      </c>
      <c r="E30" s="37">
        <v>0</v>
      </c>
      <c r="F30" s="30"/>
      <c r="G30" s="67" t="s">
        <v>37</v>
      </c>
      <c r="H30" s="67"/>
      <c r="I30" s="37">
        <v>0</v>
      </c>
      <c r="J30" s="37">
        <v>0</v>
      </c>
      <c r="K30" s="26"/>
    </row>
    <row r="31" spans="1:11" ht="26.1" customHeight="1" x14ac:dyDescent="0.2">
      <c r="A31" s="31"/>
      <c r="B31" s="69" t="s">
        <v>38</v>
      </c>
      <c r="C31" s="69"/>
      <c r="D31" s="37">
        <v>0</v>
      </c>
      <c r="E31" s="37">
        <v>0</v>
      </c>
      <c r="F31" s="30"/>
      <c r="G31" s="69" t="s">
        <v>39</v>
      </c>
      <c r="H31" s="69"/>
      <c r="I31" s="37">
        <v>0</v>
      </c>
      <c r="J31" s="37">
        <v>0</v>
      </c>
      <c r="K31" s="26"/>
    </row>
    <row r="32" spans="1:11" x14ac:dyDescent="0.2">
      <c r="A32" s="31"/>
      <c r="B32" s="67" t="s">
        <v>40</v>
      </c>
      <c r="C32" s="67"/>
      <c r="D32" s="37">
        <v>0</v>
      </c>
      <c r="E32" s="37">
        <v>0</v>
      </c>
      <c r="F32" s="30"/>
      <c r="G32" s="67" t="s">
        <v>41</v>
      </c>
      <c r="H32" s="67"/>
      <c r="I32" s="37">
        <v>0</v>
      </c>
      <c r="J32" s="37">
        <v>0</v>
      </c>
      <c r="K32" s="26"/>
    </row>
    <row r="33" spans="1:11" ht="25.5" customHeight="1" x14ac:dyDescent="0.2">
      <c r="A33" s="31"/>
      <c r="B33" s="69" t="s">
        <v>42</v>
      </c>
      <c r="C33" s="69"/>
      <c r="D33" s="37">
        <v>0</v>
      </c>
      <c r="E33" s="37">
        <v>0</v>
      </c>
      <c r="F33" s="30"/>
      <c r="G33" s="34"/>
      <c r="H33" s="34"/>
      <c r="I33" s="38"/>
      <c r="J33" s="38"/>
      <c r="K33" s="26"/>
    </row>
    <row r="34" spans="1:11" x14ac:dyDescent="0.2">
      <c r="A34" s="31"/>
      <c r="B34" s="67" t="s">
        <v>43</v>
      </c>
      <c r="C34" s="67"/>
      <c r="D34" s="37">
        <v>0</v>
      </c>
      <c r="E34" s="37">
        <v>0</v>
      </c>
      <c r="F34" s="30"/>
      <c r="G34" s="68" t="s">
        <v>44</v>
      </c>
      <c r="H34" s="68"/>
      <c r="I34" s="32">
        <f>I36+I42+I50</f>
        <v>10799596.480000002</v>
      </c>
      <c r="J34" s="32">
        <f>J36+J42+J50</f>
        <v>0</v>
      </c>
      <c r="K34" s="26"/>
    </row>
    <row r="35" spans="1:11" x14ac:dyDescent="0.2">
      <c r="A35" s="33"/>
      <c r="B35" s="34"/>
      <c r="C35" s="35"/>
      <c r="D35" s="38"/>
      <c r="E35" s="38"/>
      <c r="F35" s="30"/>
      <c r="G35" s="34"/>
      <c r="H35" s="34"/>
      <c r="I35" s="36"/>
      <c r="J35" s="36"/>
      <c r="K35" s="26"/>
    </row>
    <row r="36" spans="1:11" x14ac:dyDescent="0.2">
      <c r="A36" s="31"/>
      <c r="B36" s="13"/>
      <c r="C36" s="13"/>
      <c r="D36" s="13"/>
      <c r="E36" s="13"/>
      <c r="F36" s="30"/>
      <c r="G36" s="68" t="s">
        <v>45</v>
      </c>
      <c r="H36" s="68"/>
      <c r="I36" s="32">
        <f>SUM(I38:I40)</f>
        <v>4748536.4200000018</v>
      </c>
      <c r="J36" s="32">
        <f>SUM(J38:J40)</f>
        <v>0</v>
      </c>
      <c r="K36" s="26"/>
    </row>
    <row r="37" spans="1:11" x14ac:dyDescent="0.2">
      <c r="A37" s="33"/>
      <c r="B37" s="13"/>
      <c r="C37" s="13"/>
      <c r="D37" s="13"/>
      <c r="E37" s="13"/>
      <c r="F37" s="30"/>
      <c r="G37" s="34"/>
      <c r="H37" s="34"/>
      <c r="I37" s="36"/>
      <c r="J37" s="36"/>
      <c r="K37" s="26"/>
    </row>
    <row r="38" spans="1:11" x14ac:dyDescent="0.2">
      <c r="A38" s="31"/>
      <c r="B38" s="13"/>
      <c r="C38" s="13"/>
      <c r="D38" s="13"/>
      <c r="E38" s="13"/>
      <c r="F38" s="30"/>
      <c r="G38" s="67" t="s">
        <v>46</v>
      </c>
      <c r="H38" s="67"/>
      <c r="I38" s="37">
        <v>4748536.4200000018</v>
      </c>
      <c r="J38" s="37">
        <v>0</v>
      </c>
      <c r="K38" s="26"/>
    </row>
    <row r="39" spans="1:11" x14ac:dyDescent="0.2">
      <c r="A39" s="33"/>
      <c r="B39" s="13"/>
      <c r="C39" s="13"/>
      <c r="D39" s="13"/>
      <c r="E39" s="13"/>
      <c r="F39" s="30"/>
      <c r="G39" s="67" t="s">
        <v>47</v>
      </c>
      <c r="H39" s="67"/>
      <c r="I39" s="37">
        <v>0</v>
      </c>
      <c r="J39" s="37">
        <v>0</v>
      </c>
      <c r="K39" s="26"/>
    </row>
    <row r="40" spans="1:11" x14ac:dyDescent="0.2">
      <c r="A40" s="31"/>
      <c r="B40" s="13"/>
      <c r="C40" s="13"/>
      <c r="D40" s="13"/>
      <c r="E40" s="13"/>
      <c r="F40" s="30"/>
      <c r="G40" s="67" t="s">
        <v>48</v>
      </c>
      <c r="H40" s="67"/>
      <c r="I40" s="37">
        <v>0</v>
      </c>
      <c r="J40" s="37">
        <v>0</v>
      </c>
      <c r="K40" s="26"/>
    </row>
    <row r="41" spans="1:11" x14ac:dyDescent="0.2">
      <c r="A41" s="31"/>
      <c r="B41" s="13"/>
      <c r="C41" s="13"/>
      <c r="D41" s="13"/>
      <c r="E41" s="13"/>
      <c r="F41" s="30"/>
      <c r="G41" s="34"/>
      <c r="H41" s="34"/>
      <c r="I41" s="36"/>
      <c r="J41" s="36"/>
      <c r="K41" s="26"/>
    </row>
    <row r="42" spans="1:11" x14ac:dyDescent="0.2">
      <c r="A42" s="31"/>
      <c r="B42" s="13"/>
      <c r="C42" s="13"/>
      <c r="D42" s="13"/>
      <c r="E42" s="13"/>
      <c r="F42" s="30"/>
      <c r="G42" s="68" t="s">
        <v>49</v>
      </c>
      <c r="H42" s="68"/>
      <c r="I42" s="32">
        <f>SUM(I44:I48)</f>
        <v>6051060.0600000005</v>
      </c>
      <c r="J42" s="32">
        <f>SUM(J44:J48)</f>
        <v>0</v>
      </c>
      <c r="K42" s="26"/>
    </row>
    <row r="43" spans="1:11" x14ac:dyDescent="0.2">
      <c r="A43" s="31"/>
      <c r="B43" s="13"/>
      <c r="C43" s="13"/>
      <c r="D43" s="13"/>
      <c r="E43" s="13"/>
      <c r="F43" s="30"/>
      <c r="G43" s="34"/>
      <c r="H43" s="34"/>
      <c r="I43" s="36"/>
      <c r="J43" s="36"/>
      <c r="K43" s="26"/>
    </row>
    <row r="44" spans="1:11" x14ac:dyDescent="0.2">
      <c r="A44" s="31"/>
      <c r="B44" s="13"/>
      <c r="C44" s="13"/>
      <c r="D44" s="13"/>
      <c r="E44" s="13"/>
      <c r="F44" s="30"/>
      <c r="G44" s="67" t="s">
        <v>50</v>
      </c>
      <c r="H44" s="67"/>
      <c r="I44" s="37">
        <v>2912126.83</v>
      </c>
      <c r="J44" s="37">
        <v>0</v>
      </c>
      <c r="K44" s="26"/>
    </row>
    <row r="45" spans="1:11" x14ac:dyDescent="0.2">
      <c r="A45" s="31"/>
      <c r="B45" s="13"/>
      <c r="C45" s="13"/>
      <c r="D45" s="13"/>
      <c r="E45" s="13"/>
      <c r="F45" s="30"/>
      <c r="G45" s="67" t="s">
        <v>51</v>
      </c>
      <c r="H45" s="67"/>
      <c r="I45" s="37">
        <v>3138933.2300000004</v>
      </c>
      <c r="J45" s="37">
        <v>0</v>
      </c>
      <c r="K45" s="26"/>
    </row>
    <row r="46" spans="1:11" x14ac:dyDescent="0.2">
      <c r="A46" s="31"/>
      <c r="B46" s="13"/>
      <c r="C46" s="13"/>
      <c r="D46" s="13"/>
      <c r="E46" s="13"/>
      <c r="F46" s="30"/>
      <c r="G46" s="67" t="s">
        <v>52</v>
      </c>
      <c r="H46" s="67"/>
      <c r="I46" s="37">
        <v>0</v>
      </c>
      <c r="J46" s="37">
        <v>0</v>
      </c>
      <c r="K46" s="26"/>
    </row>
    <row r="47" spans="1:11" x14ac:dyDescent="0.2">
      <c r="A47" s="31"/>
      <c r="B47" s="13"/>
      <c r="C47" s="13"/>
      <c r="D47" s="13"/>
      <c r="E47" s="13"/>
      <c r="F47" s="30"/>
      <c r="G47" s="67" t="s">
        <v>53</v>
      </c>
      <c r="H47" s="67"/>
      <c r="I47" s="37">
        <v>0</v>
      </c>
      <c r="J47" s="37">
        <v>0</v>
      </c>
      <c r="K47" s="26"/>
    </row>
    <row r="48" spans="1:11" x14ac:dyDescent="0.2">
      <c r="A48" s="33"/>
      <c r="B48" s="13"/>
      <c r="C48" s="13"/>
      <c r="D48" s="13"/>
      <c r="E48" s="13"/>
      <c r="F48" s="30"/>
      <c r="G48" s="67" t="s">
        <v>54</v>
      </c>
      <c r="H48" s="67"/>
      <c r="I48" s="37">
        <v>0</v>
      </c>
      <c r="J48" s="37">
        <v>0</v>
      </c>
      <c r="K48" s="26"/>
    </row>
    <row r="49" spans="1:11" x14ac:dyDescent="0.2">
      <c r="A49" s="31"/>
      <c r="B49" s="13"/>
      <c r="C49" s="13"/>
      <c r="D49" s="13"/>
      <c r="E49" s="13"/>
      <c r="F49" s="30"/>
      <c r="G49" s="34"/>
      <c r="H49" s="34"/>
      <c r="I49" s="36"/>
      <c r="J49" s="36"/>
      <c r="K49" s="26"/>
    </row>
    <row r="50" spans="1:11" ht="26.1" customHeight="1" x14ac:dyDescent="0.2">
      <c r="A50" s="33"/>
      <c r="B50" s="13"/>
      <c r="C50" s="13"/>
      <c r="D50" s="13"/>
      <c r="E50" s="13"/>
      <c r="F50" s="30"/>
      <c r="G50" s="68" t="s">
        <v>55</v>
      </c>
      <c r="H50" s="68"/>
      <c r="I50" s="32">
        <f>SUM(I52:I53)</f>
        <v>0</v>
      </c>
      <c r="J50" s="32">
        <f>SUM(J52:J53)</f>
        <v>0</v>
      </c>
      <c r="K50" s="26"/>
    </row>
    <row r="51" spans="1:11" x14ac:dyDescent="0.2">
      <c r="A51" s="31"/>
      <c r="B51" s="13"/>
      <c r="C51" s="13"/>
      <c r="D51" s="13"/>
      <c r="E51" s="13"/>
      <c r="F51" s="30"/>
      <c r="G51" s="34"/>
      <c r="H51" s="34"/>
      <c r="I51" s="36"/>
      <c r="J51" s="36"/>
      <c r="K51" s="26"/>
    </row>
    <row r="52" spans="1:11" x14ac:dyDescent="0.2">
      <c r="A52" s="31"/>
      <c r="B52" s="13"/>
      <c r="C52" s="13"/>
      <c r="D52" s="13"/>
      <c r="E52" s="13"/>
      <c r="F52" s="30"/>
      <c r="G52" s="67" t="s">
        <v>56</v>
      </c>
      <c r="H52" s="67"/>
      <c r="I52" s="37">
        <v>0</v>
      </c>
      <c r="J52" s="37">
        <v>0</v>
      </c>
      <c r="K52" s="26"/>
    </row>
    <row r="53" spans="1:11" ht="19.5" customHeight="1" x14ac:dyDescent="0.2">
      <c r="A53" s="39"/>
      <c r="B53" s="40"/>
      <c r="C53" s="40"/>
      <c r="D53" s="40"/>
      <c r="E53" s="40"/>
      <c r="F53" s="41"/>
      <c r="G53" s="63" t="s">
        <v>57</v>
      </c>
      <c r="H53" s="63"/>
      <c r="I53" s="42">
        <v>0</v>
      </c>
      <c r="J53" s="42">
        <v>0</v>
      </c>
      <c r="K53" s="43"/>
    </row>
    <row r="54" spans="1:11" ht="6" customHeight="1" x14ac:dyDescent="0.2">
      <c r="A54" s="44"/>
      <c r="B54" s="40"/>
      <c r="C54" s="45"/>
      <c r="D54" s="46"/>
      <c r="E54" s="47"/>
      <c r="F54" s="47"/>
      <c r="G54" s="40"/>
      <c r="H54" s="48"/>
      <c r="I54" s="46"/>
      <c r="J54" s="47"/>
      <c r="K54" s="47"/>
    </row>
    <row r="55" spans="1:11" ht="6" customHeight="1" x14ac:dyDescent="0.2">
      <c r="A55" s="13"/>
      <c r="C55" s="49"/>
      <c r="D55" s="50"/>
      <c r="E55" s="51"/>
      <c r="F55" s="51"/>
      <c r="H55" s="52"/>
      <c r="I55" s="50"/>
      <c r="J55" s="51"/>
      <c r="K55" s="51"/>
    </row>
    <row r="56" spans="1:11" ht="6" customHeight="1" x14ac:dyDescent="0.2">
      <c r="B56" s="49"/>
      <c r="C56" s="50"/>
      <c r="D56" s="51"/>
      <c r="E56" s="51"/>
      <c r="G56" s="53"/>
      <c r="H56" s="54"/>
      <c r="I56" s="51"/>
      <c r="J56" s="51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49"/>
      <c r="C58" s="50"/>
      <c r="D58" s="51"/>
      <c r="E58" s="51"/>
      <c r="G58" s="53"/>
      <c r="H58" s="54"/>
      <c r="I58" s="51"/>
      <c r="J58" s="51"/>
    </row>
    <row r="59" spans="1:11" s="13" customFormat="1" ht="50.1" customHeight="1" x14ac:dyDescent="0.2">
      <c r="B59" s="49"/>
      <c r="C59" s="55"/>
      <c r="D59" s="56"/>
      <c r="E59" s="51"/>
      <c r="G59" s="57"/>
      <c r="H59" s="58"/>
      <c r="I59" s="51"/>
      <c r="J59" s="51"/>
    </row>
    <row r="60" spans="1:11" s="13" customFormat="1" ht="14.1" customHeight="1" x14ac:dyDescent="0.2">
      <c r="B60" s="59"/>
      <c r="C60" s="65"/>
      <c r="D60" s="65"/>
      <c r="E60" s="51"/>
      <c r="F60" s="51"/>
      <c r="H60" s="14"/>
      <c r="I60" s="35"/>
      <c r="J60" s="51"/>
    </row>
    <row r="61" spans="1:11" s="13" customFormat="1" ht="14.1" customHeight="1" x14ac:dyDescent="0.2">
      <c r="B61" s="60"/>
      <c r="C61" s="66"/>
      <c r="D61" s="66"/>
      <c r="E61" s="61"/>
      <c r="F61" s="61"/>
      <c r="H61" s="14"/>
      <c r="I61" s="35"/>
      <c r="J61" s="51"/>
    </row>
    <row r="62" spans="1:11" s="13" customFormat="1" x14ac:dyDescent="0.2">
      <c r="A62" s="62"/>
      <c r="F62" s="30"/>
      <c r="H62" s="14"/>
    </row>
    <row r="63" spans="1:11" s="13" customFormat="1" x14ac:dyDescent="0.2">
      <c r="H63" s="14"/>
    </row>
    <row r="64" spans="1:11" s="13" customFormat="1" x14ac:dyDescent="0.2">
      <c r="H64" s="14"/>
    </row>
    <row r="65" spans="8:8" s="13" customFormat="1" x14ac:dyDescent="0.2">
      <c r="H65" s="14"/>
    </row>
    <row r="66" spans="8:8" s="13" customFormat="1" x14ac:dyDescent="0.2">
      <c r="H66" s="14"/>
    </row>
    <row r="67" spans="8:8" s="13" customFormat="1" x14ac:dyDescent="0.2">
      <c r="H67" s="14"/>
    </row>
    <row r="68" spans="8:8" s="13" customFormat="1" x14ac:dyDescent="0.2">
      <c r="H68" s="14"/>
    </row>
    <row r="69" spans="8:8" s="13" customFormat="1" x14ac:dyDescent="0.2">
      <c r="H69" s="14"/>
    </row>
    <row r="70" spans="8:8" s="13" customFormat="1" x14ac:dyDescent="0.2">
      <c r="H70" s="14"/>
    </row>
    <row r="71" spans="8:8" s="13" customFormat="1" x14ac:dyDescent="0.2">
      <c r="H71" s="14"/>
    </row>
    <row r="72" spans="8:8" s="13" customFormat="1" x14ac:dyDescent="0.2">
      <c r="H72" s="14"/>
    </row>
    <row r="73" spans="8:8" s="13" customFormat="1" x14ac:dyDescent="0.2">
      <c r="H73" s="14"/>
    </row>
    <row r="74" spans="8:8" s="13" customFormat="1" x14ac:dyDescent="0.2">
      <c r="H74" s="14"/>
    </row>
    <row r="75" spans="8:8" s="13" customFormat="1" x14ac:dyDescent="0.2">
      <c r="H75" s="14"/>
    </row>
    <row r="76" spans="8:8" s="13" customFormat="1" x14ac:dyDescent="0.2">
      <c r="H76" s="14"/>
    </row>
  </sheetData>
  <mergeCells count="60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G44:H44"/>
    <mergeCell ref="B31:C31"/>
    <mergeCell ref="G31:H31"/>
    <mergeCell ref="B32:C32"/>
    <mergeCell ref="G32:H32"/>
    <mergeCell ref="B33:C33"/>
    <mergeCell ref="B34:C34"/>
    <mergeCell ref="G34:H34"/>
    <mergeCell ref="G36:H36"/>
    <mergeCell ref="G38:H38"/>
    <mergeCell ref="G39:H39"/>
    <mergeCell ref="G40:H40"/>
    <mergeCell ref="G42:H42"/>
    <mergeCell ref="G53:H53"/>
    <mergeCell ref="B57:J57"/>
    <mergeCell ref="C60:D60"/>
    <mergeCell ref="C61:D61"/>
    <mergeCell ref="G45:H45"/>
    <mergeCell ref="G46:H46"/>
    <mergeCell ref="G47:H47"/>
    <mergeCell ref="G48:H48"/>
    <mergeCell ref="G50:H50"/>
    <mergeCell ref="G52:H52"/>
  </mergeCells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2017-07-03T16:53:01Z</cp:lastPrinted>
  <dcterms:created xsi:type="dcterms:W3CDTF">2017-07-03T16:52:16Z</dcterms:created>
  <dcterms:modified xsi:type="dcterms:W3CDTF">2017-07-03T17:06:37Z</dcterms:modified>
</cp:coreProperties>
</file>